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<sst xmlns="http://schemas.openxmlformats.org/spreadsheetml/2006/main" count="114" uniqueCount="59">
  <si>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</si>
  <si>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</si>
  <si>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</si>
  <si>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</si>
  <si>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</si>
  <si>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</si>
  <si>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</si>
  <si>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</si>
  <si>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</si>
  <si>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</si>
  <si>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</si>
  <si>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</si>
  <si>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</si>
  <si>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</si>
  <si>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</si>
  <si>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</si>
  <si>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</si>
  <si>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</si>
  <si>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</si>
  <si>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</si>
  <si>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</si>
  <si>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</si>
  <si>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</si>
  <si>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</si>
  <si>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</si>
  <si>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</si>
  <si>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</si>
  <si>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</si>
  <si>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</si>
  <si>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</si>
  <si>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</si>
  <si>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</si>
  <si>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</si>
  <si>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</si>
  <si>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</si>
  <si>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</si>
  <si>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</si>
  <si>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</si>
  <si>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</si>
  <si>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</si>
  <si>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</si>
  <si>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</si>
  <si>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</si>
  <si>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</si>
  <si>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</si>
  <si>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</si>
  <si>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</si>
  <si>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</si>
  <si>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</si>
  <si>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</si>
  <si>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</si>
  <si>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</si>
  <si>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</si>
  <si>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</si>
  <si>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Professor In-charge, Main Workshop, IIT (BHU), Varanasi.</t>
  </si>
  <si>
    <t>Contract No: IIT (BHU)/MainWorkshop/2022-23/SEM/230, dated 23.11.2022</t>
  </si>
  <si>
    <r>
      <rPr>
        <b/>
        <sz val="14"/>
        <rFont val="Times New Roman"/>
        <family val="1"/>
      </rPr>
      <t xml:space="preserve">Supply, installation, demonstration of SEM
 with Nanomanipulator &amp; Lithography System 
at IIT (BHU) Varanasi
         </t>
    </r>
    <r>
      <rPr>
        <sz val="14"/>
        <rFont val="Times New Roman"/>
        <family val="1"/>
      </rPr>
      <t xml:space="preserve">     
(As per Technical Specification given in Annexure-I of Tender Document)</t>
    </r>
  </si>
  <si>
    <t xml:space="preserve">Name of Work: Supply, installation, demonstration of SEM  with Nanomanipulator &amp; Lithography System at IIT (BHU) Varanasi
</t>
  </si>
  <si>
    <t>Supply, installation, demonstration of SEM
 with Nanomanipulator &amp; Lithography System 
at IIT (BHU) Varanasi
(As per Technical Specification given in Annexure-I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</si>
</sst>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2" fontId="7" fillId="38" borderId="13" xfId="57" applyNumberFormat="1" applyFont="1" applyFill="1" applyBorder="1" applyAlignment="1" applyProtection="1">
      <alignment horizontal="right" vertical="top"/>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O15" sqref="O15"/>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6" t="s">
        <v>57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7" t="s">
        <v>4</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85.5" customHeight="1">
      <c r="A8" s="11" t="s">
        <v>37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132" customHeight="1">
      <c r="A14" s="25">
        <v>1.1</v>
      </c>
      <c r="B14" s="80" t="s">
        <v>56</v>
      </c>
      <c r="C14" s="27" t="s">
        <v>24</v>
      </c>
      <c r="D14" s="77">
        <v>1</v>
      </c>
      <c r="E14" s="78" t="s">
        <v>52</v>
      </c>
      <c r="F14" s="42">
        <v>1500000</v>
      </c>
      <c r="G14" s="43"/>
      <c r="H14" s="44"/>
      <c r="I14" s="42" t="s">
        <v>27</v>
      </c>
      <c r="J14" s="45">
        <f>IF(I14="Less(-)",-1,1)</f>
        <v>1</v>
      </c>
      <c r="K14" s="46" t="s">
        <v>53</v>
      </c>
      <c r="L14" s="79" t="s">
        <v>51</v>
      </c>
      <c r="M14" s="71"/>
      <c r="N14" s="75"/>
      <c r="O14" s="91">
        <f>(M14*D14)*N14/100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3" t="str">
        <f>SpellNumber($E$2,BB15)</f>
        <v>INR,USD,JPY,EUR,CHF,GBP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1" ht="15"/>
  </sheetData>
  <sheetProtection password="EEC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36</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2022-11-23T13:24:24Z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