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<sst xmlns="http://schemas.openxmlformats.org/spreadsheetml/2006/main" count="114" uniqueCount="57">
  <si>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</si>
  <si>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</si>
  <si>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</si>
  <si>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</si>
  <si>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</si>
  <si>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</si>
  <si>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</si>
  <si>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</si>
  <si>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</si>
  <si>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</si>
  <si>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</si>
  <si>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</si>
  <si>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</si>
  <si>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</si>
  <si>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</si>
  <si>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</si>
  <si>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</si>
  <si>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</si>
  <si>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</si>
  <si>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</si>
  <si>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</si>
  <si>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</si>
  <si>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</si>
  <si>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</si>
  <si>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</si>
  <si>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</si>
  <si>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</si>
  <si>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</si>
  <si>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</si>
  <si>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</si>
  <si>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</si>
  <si>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</si>
  <si>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</si>
  <si>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</si>
  <si>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</si>
  <si>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</si>
  <si>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</si>
  <si>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</si>
  <si>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</si>
  <si>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</si>
  <si>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</si>
  <si>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</si>
  <si>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</si>
  <si>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</si>
  <si>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</si>
  <si>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</si>
  <si>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</si>
  <si>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</si>
  <si>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</si>
  <si>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</si>
  <si>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</si>
  <si>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</si>
  <si>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Coordinator, School of Materials Science and Tech. and Office of Convener of 34th Annual General Meeting of MRSI and 5th Indian Materials conclave, SMST, IIT(BHU), Varanasi</t>
  </si>
  <si>
    <t xml:space="preserve">Name of Work: Supply and Catering Services for the 34th Annual General Meeting of MRSI and 5th Indian Materials conclave from during December 12 - 15, 2023, at School of Materials Science and Technology, IIT (BHU), Varanasi &amp; Swatantrata Bhawan, BHU, Varanasi </t>
  </si>
  <si>
    <t>Reference No.: IIT(BHU)/MRSI/2023-24/349 dated 02.11.2023</t>
  </si>
  <si>
    <r>
      <t xml:space="preserve">Supply and Catering Services for the 34th Annual General Meeting of MRSI and 5th Indian Materials conclave from during December 12 - 15, 2023, at School of Materials Science and Technology, IIT (BHU), Varanasi &amp; Swatantrata Bhawan, BHU, Varanasi  </t>
    </r>
    <r>
      <rPr>
        <sz val="14"/>
        <color indexed="8"/>
        <rFont val="Times New Roman"/>
        <family val="1"/>
      </rPr>
      <t>(As per the Scope of Work in SECTION-VII of the Tender Document.)</t>
    </r>
  </si>
  <si>
    <t>Supply and Catering Services for the 34th Annual General Meeting of MRSI and 5th Indian Materials conclave from during December 12 - 15, 2023, at School of Materials Science and Technology, IIT (BHU), Varanasi &amp; Swatantrata Bhawan, BHU, Varanasi  (As per the Scope of Work in SECTION-VII of the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</si>
</sst>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25" fillId="0" borderId="22" xfId="0" applyFont="1" applyFill="1" applyBorder="1" applyAlignment="1">
      <alignment horizontal="left" vertical="center"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9" sqref="A9:BC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0"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8.75" customHeight="1">
      <c r="A14" s="25">
        <v>1.01</v>
      </c>
      <c r="B14" s="81" t="s">
        <v>55</v>
      </c>
      <c r="C14" s="76" t="s">
        <v>25</v>
      </c>
      <c r="D14" s="75">
        <v>1</v>
      </c>
      <c r="E14" s="28" t="s">
        <v>27</v>
      </c>
      <c r="F14" s="41">
        <v>1100000</v>
      </c>
      <c r="G14" s="42"/>
      <c r="H14" s="43"/>
      <c r="I14" s="41" t="s">
        <v>28</v>
      </c>
      <c r="J14" s="44">
        <f>IF(I14="Less(-)",-1,1)</f>
        <v>1</v>
      </c>
      <c r="K14" s="45" t="s">
        <v>29</v>
      </c>
      <c r="L14" s="45" t="s">
        <v>4</v>
      </c>
      <c r="M14" s="71"/>
      <c r="N14" s="78"/>
      <c r="O14" s="42">
        <f>(M14*N14%)*D14</f>
        <v>0</v>
      </c>
      <c r="P14" s="79"/>
      <c r="Q14" s="78"/>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2023-11-03T13:12:38Z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s5CxGW9ktJkS0jMVMc+cMoY4Xlw=</vt:lpwstr>
  </property>
</Properties>
</file>